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医用耗材清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<sst xmlns="http://schemas.openxmlformats.org/spreadsheetml/2006/main" count="119" uniqueCount="84">
  <si>
    <t>医用耗材清单</t>
  </si>
  <si>
    <t>耗材分类</t>
  </si>
  <si>
    <t>耗材名称</t>
  </si>
  <si>
    <t>规格</t>
  </si>
  <si>
    <t>单位</t>
  </si>
  <si>
    <t>采购数量</t>
  </si>
  <si>
    <t>预算（单价）</t>
  </si>
  <si>
    <t>预算总额</t>
  </si>
  <si>
    <t>备注</t>
  </si>
  <si>
    <t>实验室固定耗材</t>
  </si>
  <si>
    <t>病理取材刀柄（带刻度）</t>
  </si>
  <si>
    <t>把</t>
  </si>
  <si>
    <t>包埋纸</t>
  </si>
  <si>
    <t>宽12.5cm，长500m</t>
  </si>
  <si>
    <t>卷</t>
  </si>
  <si>
    <t>染色玻璃缸（30片圆缸）</t>
  </si>
  <si>
    <t>120mm×150mm</t>
  </si>
  <si>
    <t>个</t>
  </si>
  <si>
    <t>染色玻璃缸（5片立式）</t>
  </si>
  <si>
    <t>染色玻璃缸（10片立式）</t>
  </si>
  <si>
    <t>不锈钢染色架30片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</si>
  <si>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片/个</t>
    </r>
  </si>
  <si>
    <t>胶头玻璃滴瓶</t>
  </si>
  <si>
    <t>30ML</t>
  </si>
  <si>
    <t>不锈钢包埋模具底盒（0.9*0.9cm)</t>
  </si>
  <si>
    <t>0.9*0.9cm</t>
  </si>
  <si>
    <t>不锈钢包埋模具底盒（0.5*2.0cm)</t>
  </si>
  <si>
    <t>0.5*2.0cm</t>
  </si>
  <si>
    <t>不锈钢包埋模具底盒（1.5*1.5cm)</t>
  </si>
  <si>
    <t>1.5*1.5cm</t>
  </si>
  <si>
    <t>不锈钢包埋模具底盒（2.4*2.4cm)</t>
  </si>
  <si>
    <t>2.4*2.4cm</t>
  </si>
  <si>
    <t>不锈钢包埋模具底盒（2.4*3.0cm)</t>
  </si>
  <si>
    <t>2.4*3.0cm</t>
  </si>
  <si>
    <t>不锈钢包埋模具底盒（2.4*3.7cm)</t>
  </si>
  <si>
    <t>2.4*3.7cm</t>
  </si>
  <si>
    <t>免疫组化湿盒（10片）</t>
  </si>
  <si>
    <r>
      <rPr>
        <sz val="11"/>
        <color theme="1"/>
        <rFont val="宋体"/>
        <charset val="134"/>
        <scheme val="minor"/>
      </rPr>
      <t>10片</t>
    </r>
    <r>
      <rPr>
        <sz val="11"/>
        <color theme="1"/>
        <rFont val="宋体"/>
        <charset val="134"/>
        <scheme val="minor"/>
      </rPr>
      <t>/个</t>
    </r>
  </si>
  <si>
    <t>免疫组化湿盒（20片）</t>
  </si>
  <si>
    <r>
      <rPr>
        <sz val="11"/>
        <color theme="1"/>
        <rFont val="宋体"/>
        <charset val="134"/>
        <scheme val="minor"/>
      </rPr>
      <t>20片</t>
    </r>
    <r>
      <rPr>
        <sz val="11"/>
        <color theme="1"/>
        <rFont val="宋体"/>
        <charset val="134"/>
        <scheme val="minor"/>
      </rPr>
      <t>/个</t>
    </r>
  </si>
  <si>
    <t>烧杯</t>
  </si>
  <si>
    <t>250ml</t>
  </si>
  <si>
    <t>100ml</t>
  </si>
  <si>
    <t>塑料清洗瓶</t>
  </si>
  <si>
    <t>500ml</t>
  </si>
  <si>
    <t>废液桶/油桶（25KG大口加厚）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</si>
  <si>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5KG/个</t>
    </r>
  </si>
  <si>
    <t>实验室常用耗材</t>
  </si>
  <si>
    <t>苏木素染色液（Harris）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</si>
  <si>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00ml</t>
    </r>
  </si>
  <si>
    <t>瓶</t>
  </si>
  <si>
    <t>伊红染色液（醇溶性）（组织HE染色）</t>
  </si>
  <si>
    <t>脱钙液（硝酸型）</t>
  </si>
  <si>
    <r>
      <rPr>
        <sz val="11"/>
        <color theme="1"/>
        <rFont val="宋体"/>
        <charset val="134"/>
        <scheme val="minor"/>
      </rPr>
      <t>500</t>
    </r>
    <r>
      <rPr>
        <sz val="11"/>
        <color theme="1"/>
        <rFont val="宋体"/>
        <charset val="134"/>
        <scheme val="minor"/>
      </rPr>
      <t>ml</t>
    </r>
  </si>
  <si>
    <t>激光打印塑料组织包埋盒</t>
  </si>
  <si>
    <t>B3002、3000个/箱</t>
  </si>
  <si>
    <t>激光打号机配套设备耗材</t>
  </si>
  <si>
    <t>激光载玻片</t>
  </si>
  <si>
    <t>50片/盒</t>
  </si>
  <si>
    <t>盒</t>
  </si>
  <si>
    <t>粘附载玻片</t>
  </si>
  <si>
    <t>病理切片机用刀片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</si>
  <si>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0片/盒</t>
    </r>
  </si>
  <si>
    <t>石蜡（58-60°）</t>
  </si>
  <si>
    <t>熔点58-60°</t>
  </si>
  <si>
    <t>箱</t>
  </si>
  <si>
    <t>晾片板</t>
  </si>
  <si>
    <t>冷冻包埋剂</t>
  </si>
  <si>
    <t>100ml/瓶</t>
  </si>
  <si>
    <t>石蜡清洁剂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</si>
  <si>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00ml/瓶</t>
    </r>
  </si>
  <si>
    <t>离心管（尖平底）</t>
  </si>
  <si>
    <r>
      <rPr>
        <sz val="11"/>
        <color theme="1"/>
        <rFont val="宋体"/>
        <charset val="134"/>
        <scheme val="minor"/>
      </rPr>
      <t>50ml</t>
    </r>
    <r>
      <rPr>
        <sz val="11"/>
        <color theme="1"/>
        <rFont val="宋体"/>
        <charset val="134"/>
        <scheme val="minor"/>
      </rPr>
      <t>/个</t>
    </r>
  </si>
  <si>
    <t>直尖手术剪（取材器材）</t>
  </si>
  <si>
    <t>弯尖手术剪（取材器材）</t>
  </si>
  <si>
    <t>弯尖头镊子</t>
  </si>
  <si>
    <t>(16cm )</t>
  </si>
  <si>
    <t>圆直头镊子</t>
  </si>
  <si>
    <t>（14cm）</t>
  </si>
  <si>
    <t>（20cm)</t>
  </si>
  <si>
    <t>一次性吸管</t>
  </si>
  <si>
    <t>2ml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</si>
  <si>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00支</t>
    </r>
  </si>
  <si>
    <t>合计：26944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</si>
</sst>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1" applyNumberFormat="0" applyAlignment="0" applyProtection="0">
      <alignment vertical="center"/>
    </xf>
    <xf numFmtId="0" fontId="11" fillId="6" borderId="12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7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2" borderId="0" xfId="0" applyFill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0" fillId="0" borderId="2" xfId="0" applyFill="1" applyBorder="1"/>
    <xf numFmtId="0" fontId="0" fillId="0" borderId="4" xfId="0" applyFont="1" applyBorder="1" applyAlignment="1">
      <alignment horizontal="center" vertical="center" wrapText="1"/>
    </xf>
    <xf numFmtId="0" fontId="0" fillId="3" borderId="2" xfId="0" applyFont="1" applyFill="1" applyBorder="1" applyAlignment="1">
      <alignment horizontal="left" vertical="center"/>
    </xf>
    <xf numFmtId="0" fontId="0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/>
    <xf numFmtId="0" fontId="0" fillId="3" borderId="2" xfId="0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/>
    <xf numFmtId="0" fontId="0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0" xfId="0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topLeftCell="A14" workbookViewId="0">
      <selection activeCell="B30" sqref="B30"/>
    </sheetView>
  </sheetViews>
  <sheetFormatPr defaultColWidth="9" defaultRowHeight="13.5"/>
  <cols>
    <col min="1" max="1" width="15.5" customWidth="1"/>
    <col min="2" max="3" width="38.125" style="2" customWidth="1"/>
    <col min="4" max="4" width="13.5" style="3" customWidth="1"/>
    <col min="5" max="7" width="12.5" style="3" customWidth="1"/>
    <col min="8" max="8" width="37.875" customWidth="1"/>
    <col min="9" max="9" width="12.875" customWidth="1"/>
  </cols>
  <sheetData>
    <row r="1" ht="36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8" customHeight="1" spans="1:8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pans="1:8">
      <c r="A3" s="9" t="s">
        <v>9</v>
      </c>
      <c r="B3" s="10" t="s">
        <v>10</v>
      </c>
      <c r="C3" s="5"/>
      <c r="D3" s="7" t="s">
        <v>11</v>
      </c>
      <c r="E3" s="5">
        <v>4</v>
      </c>
      <c r="F3" s="5">
        <v>180</v>
      </c>
      <c r="G3" s="5">
        <f>F3*E3</f>
        <v>720</v>
      </c>
      <c r="H3" s="11"/>
    </row>
    <row r="4" spans="1:8">
      <c r="A4" s="12"/>
      <c r="B4" s="13" t="s">
        <v>12</v>
      </c>
      <c r="C4" s="14" t="s">
        <v>13</v>
      </c>
      <c r="D4" s="14" t="s">
        <v>14</v>
      </c>
      <c r="E4" s="15">
        <v>1</v>
      </c>
      <c r="F4" s="15">
        <v>1700</v>
      </c>
      <c r="G4" s="15">
        <f>F4*E4</f>
        <v>1700</v>
      </c>
      <c r="H4" s="16"/>
    </row>
    <row r="5" spans="1:8">
      <c r="A5" s="12"/>
      <c r="B5" s="17" t="s">
        <v>15</v>
      </c>
      <c r="C5" s="15" t="s">
        <v>16</v>
      </c>
      <c r="D5" s="14" t="s">
        <v>17</v>
      </c>
      <c r="E5" s="14">
        <v>12</v>
      </c>
      <c r="F5" s="14">
        <v>100</v>
      </c>
      <c r="G5" s="14">
        <f t="shared" ref="G5:G24" si="0">F5*E5</f>
        <v>1200</v>
      </c>
      <c r="H5" s="16"/>
    </row>
    <row r="6" spans="1:8">
      <c r="A6" s="12"/>
      <c r="B6" s="18" t="s">
        <v>18</v>
      </c>
      <c r="C6" s="5"/>
      <c r="D6" s="7" t="s">
        <v>17</v>
      </c>
      <c r="E6" s="7">
        <v>5</v>
      </c>
      <c r="F6" s="7">
        <v>30</v>
      </c>
      <c r="G6" s="7">
        <f t="shared" si="0"/>
        <v>150</v>
      </c>
      <c r="H6" s="16"/>
    </row>
    <row r="7" spans="1:8">
      <c r="A7" s="12"/>
      <c r="B7" s="18" t="s">
        <v>19</v>
      </c>
      <c r="C7" s="5"/>
      <c r="D7" s="7" t="s">
        <v>17</v>
      </c>
      <c r="E7" s="7">
        <v>5</v>
      </c>
      <c r="F7" s="7">
        <v>30</v>
      </c>
      <c r="G7" s="7">
        <f t="shared" si="0"/>
        <v>150</v>
      </c>
      <c r="H7" s="16"/>
    </row>
    <row r="8" spans="1:8">
      <c r="A8" s="12"/>
      <c r="B8" s="10" t="s">
        <v>20</v>
      </c>
      <c r="C8" s="7" t="s">
        <v>21</v>
      </c>
      <c r="D8" s="7" t="s">
        <v>17</v>
      </c>
      <c r="E8" s="5">
        <v>20</v>
      </c>
      <c r="F8" s="5">
        <v>150</v>
      </c>
      <c r="G8" s="5">
        <f t="shared" si="0"/>
        <v>3000</v>
      </c>
      <c r="H8" s="16"/>
    </row>
    <row r="9" spans="1:8">
      <c r="A9" s="12"/>
      <c r="B9" s="18" t="s">
        <v>22</v>
      </c>
      <c r="C9" s="5" t="s">
        <v>23</v>
      </c>
      <c r="D9" s="7" t="s">
        <v>17</v>
      </c>
      <c r="E9" s="7">
        <v>4</v>
      </c>
      <c r="F9" s="7">
        <v>25</v>
      </c>
      <c r="G9" s="7">
        <f t="shared" si="0"/>
        <v>100</v>
      </c>
      <c r="H9" s="11"/>
    </row>
    <row r="10" spans="1:8">
      <c r="A10" s="12"/>
      <c r="B10" s="10" t="s">
        <v>24</v>
      </c>
      <c r="C10" s="5" t="s">
        <v>25</v>
      </c>
      <c r="D10" s="7" t="s">
        <v>17</v>
      </c>
      <c r="E10" s="5">
        <v>80</v>
      </c>
      <c r="F10" s="5">
        <v>15</v>
      </c>
      <c r="G10" s="5">
        <f t="shared" si="0"/>
        <v>1200</v>
      </c>
      <c r="H10" s="11"/>
    </row>
    <row r="11" spans="1:8">
      <c r="A11" s="12"/>
      <c r="B11" s="10" t="s">
        <v>26</v>
      </c>
      <c r="C11" s="5" t="s">
        <v>27</v>
      </c>
      <c r="D11" s="7" t="s">
        <v>17</v>
      </c>
      <c r="E11" s="5">
        <v>50</v>
      </c>
      <c r="F11" s="5">
        <v>15</v>
      </c>
      <c r="G11" s="5">
        <f t="shared" si="0"/>
        <v>750</v>
      </c>
      <c r="H11" s="11"/>
    </row>
    <row r="12" spans="1:8">
      <c r="A12" s="12"/>
      <c r="B12" s="10" t="s">
        <v>28</v>
      </c>
      <c r="C12" s="5" t="s">
        <v>29</v>
      </c>
      <c r="D12" s="7" t="s">
        <v>17</v>
      </c>
      <c r="E12" s="5">
        <v>60</v>
      </c>
      <c r="F12" s="5">
        <v>15</v>
      </c>
      <c r="G12" s="5">
        <f t="shared" si="0"/>
        <v>900</v>
      </c>
      <c r="H12" s="11"/>
    </row>
    <row r="13" spans="1:8">
      <c r="A13" s="12"/>
      <c r="B13" s="10" t="s">
        <v>30</v>
      </c>
      <c r="C13" s="5" t="s">
        <v>31</v>
      </c>
      <c r="D13" s="7" t="s">
        <v>17</v>
      </c>
      <c r="E13" s="5">
        <v>100</v>
      </c>
      <c r="F13" s="5">
        <v>15</v>
      </c>
      <c r="G13" s="5">
        <f t="shared" si="0"/>
        <v>1500</v>
      </c>
      <c r="H13" s="11"/>
    </row>
    <row r="14" spans="1:8">
      <c r="A14" s="12"/>
      <c r="B14" s="10" t="s">
        <v>32</v>
      </c>
      <c r="C14" s="5" t="s">
        <v>33</v>
      </c>
      <c r="D14" s="7" t="s">
        <v>17</v>
      </c>
      <c r="E14" s="5">
        <v>80</v>
      </c>
      <c r="F14" s="5">
        <v>15</v>
      </c>
      <c r="G14" s="5">
        <f t="shared" si="0"/>
        <v>1200</v>
      </c>
      <c r="H14" s="11"/>
    </row>
    <row r="15" spans="1:8">
      <c r="A15" s="12"/>
      <c r="B15" s="10" t="s">
        <v>34</v>
      </c>
      <c r="C15" s="5" t="s">
        <v>35</v>
      </c>
      <c r="D15" s="7" t="s">
        <v>17</v>
      </c>
      <c r="E15" s="5">
        <v>50</v>
      </c>
      <c r="F15" s="5">
        <v>15</v>
      </c>
      <c r="G15" s="5">
        <f t="shared" si="0"/>
        <v>750</v>
      </c>
      <c r="H15" s="11"/>
    </row>
    <row r="16" spans="1:8">
      <c r="A16" s="12"/>
      <c r="B16" s="18" t="s">
        <v>36</v>
      </c>
      <c r="C16" s="5" t="s">
        <v>37</v>
      </c>
      <c r="D16" s="7" t="s">
        <v>17</v>
      </c>
      <c r="E16" s="7">
        <v>2</v>
      </c>
      <c r="F16" s="15">
        <v>80</v>
      </c>
      <c r="G16" s="15">
        <f t="shared" si="0"/>
        <v>160</v>
      </c>
      <c r="H16" s="8"/>
    </row>
    <row r="17" spans="1:8">
      <c r="A17" s="12"/>
      <c r="B17" s="10" t="s">
        <v>38</v>
      </c>
      <c r="C17" s="5" t="s">
        <v>39</v>
      </c>
      <c r="D17" s="7" t="s">
        <v>17</v>
      </c>
      <c r="E17" s="7">
        <v>2</v>
      </c>
      <c r="F17" s="15">
        <v>120</v>
      </c>
      <c r="G17" s="15">
        <f t="shared" si="0"/>
        <v>240</v>
      </c>
      <c r="H17" s="8"/>
    </row>
    <row r="18" spans="1:8">
      <c r="A18" s="12"/>
      <c r="B18" s="13" t="s">
        <v>40</v>
      </c>
      <c r="C18" s="14" t="s">
        <v>41</v>
      </c>
      <c r="D18" s="14" t="s">
        <v>17</v>
      </c>
      <c r="E18" s="14">
        <v>6</v>
      </c>
      <c r="F18" s="14">
        <v>20</v>
      </c>
      <c r="G18" s="14">
        <f t="shared" si="0"/>
        <v>120</v>
      </c>
      <c r="H18" s="19"/>
    </row>
    <row r="19" spans="1:8">
      <c r="A19" s="12"/>
      <c r="B19" s="13" t="s">
        <v>40</v>
      </c>
      <c r="C19" s="14" t="s">
        <v>42</v>
      </c>
      <c r="D19" s="14" t="s">
        <v>17</v>
      </c>
      <c r="E19" s="14">
        <v>6</v>
      </c>
      <c r="F19" s="7">
        <v>20</v>
      </c>
      <c r="G19" s="7">
        <f t="shared" si="0"/>
        <v>120</v>
      </c>
      <c r="H19" s="19"/>
    </row>
    <row r="20" spans="1:8">
      <c r="A20" s="12"/>
      <c r="B20" s="17" t="s">
        <v>43</v>
      </c>
      <c r="C20" s="15" t="s">
        <v>44</v>
      </c>
      <c r="D20" s="14" t="s">
        <v>17</v>
      </c>
      <c r="E20" s="14">
        <v>2</v>
      </c>
      <c r="F20" s="7">
        <v>20</v>
      </c>
      <c r="G20" s="7">
        <f t="shared" si="0"/>
        <v>40</v>
      </c>
      <c r="H20" s="19"/>
    </row>
    <row r="21" spans="1:8">
      <c r="A21" s="20"/>
      <c r="B21" s="13" t="s">
        <v>45</v>
      </c>
      <c r="C21" s="14" t="s">
        <v>46</v>
      </c>
      <c r="D21" s="14" t="s">
        <v>17</v>
      </c>
      <c r="E21" s="14">
        <v>3</v>
      </c>
      <c r="F21" s="5">
        <v>30</v>
      </c>
      <c r="G21" s="5">
        <f t="shared" si="0"/>
        <v>90</v>
      </c>
      <c r="H21" s="8"/>
    </row>
    <row r="22" spans="1:9">
      <c r="A22" s="21" t="s">
        <v>47</v>
      </c>
      <c r="B22" s="17" t="s">
        <v>48</v>
      </c>
      <c r="C22" s="14" t="s">
        <v>49</v>
      </c>
      <c r="D22" s="14" t="s">
        <v>50</v>
      </c>
      <c r="E22" s="14">
        <v>2</v>
      </c>
      <c r="F22" s="5">
        <v>640</v>
      </c>
      <c r="G22" s="5">
        <v>1280</v>
      </c>
      <c r="H22" s="8"/>
      <c r="I22" s="31"/>
    </row>
    <row r="23" spans="1:9">
      <c r="A23" s="21"/>
      <c r="B23" s="13" t="s">
        <v>51</v>
      </c>
      <c r="C23" s="14" t="s">
        <v>49</v>
      </c>
      <c r="D23" s="14" t="s">
        <v>50</v>
      </c>
      <c r="E23" s="14">
        <v>2</v>
      </c>
      <c r="F23" s="5">
        <v>309</v>
      </c>
      <c r="G23" s="5">
        <v>618</v>
      </c>
      <c r="H23" s="8"/>
      <c r="I23" s="31"/>
    </row>
    <row r="24" spans="1:9">
      <c r="A24" s="21"/>
      <c r="B24" s="17" t="s">
        <v>52</v>
      </c>
      <c r="C24" s="14" t="s">
        <v>53</v>
      </c>
      <c r="D24" s="14" t="s">
        <v>50</v>
      </c>
      <c r="E24" s="14">
        <v>2</v>
      </c>
      <c r="F24" s="15">
        <v>400</v>
      </c>
      <c r="G24" s="15">
        <v>800</v>
      </c>
      <c r="H24" s="8"/>
      <c r="I24" s="31"/>
    </row>
    <row r="25" spans="1:9">
      <c r="A25" s="21"/>
      <c r="B25" s="13" t="s">
        <v>54</v>
      </c>
      <c r="C25" s="15" t="s">
        <v>55</v>
      </c>
      <c r="D25" s="14" t="s">
        <v>17</v>
      </c>
      <c r="E25" s="14">
        <v>3000</v>
      </c>
      <c r="F25" s="15">
        <v>0.45</v>
      </c>
      <c r="G25" s="15">
        <v>1350</v>
      </c>
      <c r="H25" s="8" t="s">
        <v>56</v>
      </c>
      <c r="I25" s="31"/>
    </row>
    <row r="26" spans="1:9">
      <c r="A26" s="21"/>
      <c r="B26" s="13" t="s">
        <v>57</v>
      </c>
      <c r="C26" s="14" t="s">
        <v>58</v>
      </c>
      <c r="D26" s="14" t="s">
        <v>59</v>
      </c>
      <c r="E26" s="14">
        <v>20</v>
      </c>
      <c r="F26" s="14">
        <v>0.45</v>
      </c>
      <c r="G26" s="14">
        <v>450</v>
      </c>
      <c r="H26" s="8" t="s">
        <v>56</v>
      </c>
      <c r="I26" s="31"/>
    </row>
    <row r="27" spans="1:9">
      <c r="A27" s="21"/>
      <c r="B27" s="13" t="s">
        <v>60</v>
      </c>
      <c r="C27" s="14" t="s">
        <v>58</v>
      </c>
      <c r="D27" s="14" t="s">
        <v>59</v>
      </c>
      <c r="E27" s="14">
        <v>10</v>
      </c>
      <c r="F27" s="7">
        <v>70</v>
      </c>
      <c r="G27" s="7">
        <v>700</v>
      </c>
      <c r="H27" s="8"/>
      <c r="I27" s="31"/>
    </row>
    <row r="28" spans="1:9">
      <c r="A28" s="21"/>
      <c r="B28" s="17" t="s">
        <v>61</v>
      </c>
      <c r="C28" s="14" t="s">
        <v>62</v>
      </c>
      <c r="D28" s="14" t="s">
        <v>59</v>
      </c>
      <c r="E28" s="14">
        <v>1</v>
      </c>
      <c r="F28" s="7">
        <v>800</v>
      </c>
      <c r="G28" s="7">
        <v>800</v>
      </c>
      <c r="H28" s="8"/>
      <c r="I28" s="31"/>
    </row>
    <row r="29" spans="1:9">
      <c r="A29" s="21"/>
      <c r="B29" s="8" t="s">
        <v>63</v>
      </c>
      <c r="C29" s="22" t="s">
        <v>64</v>
      </c>
      <c r="D29" s="7" t="s">
        <v>65</v>
      </c>
      <c r="E29" s="23">
        <v>4</v>
      </c>
      <c r="F29" s="5">
        <v>500</v>
      </c>
      <c r="G29" s="5">
        <v>2000</v>
      </c>
      <c r="H29" s="8"/>
      <c r="I29" s="31"/>
    </row>
    <row r="30" spans="1:8">
      <c r="A30" s="21"/>
      <c r="B30" s="24" t="s">
        <v>66</v>
      </c>
      <c r="C30" s="25"/>
      <c r="D30" s="7" t="s">
        <v>17</v>
      </c>
      <c r="E30" s="25">
        <v>100</v>
      </c>
      <c r="F30" s="5">
        <v>26</v>
      </c>
      <c r="G30" s="5">
        <f>E30*F30</f>
        <v>2600</v>
      </c>
      <c r="H30" s="8"/>
    </row>
    <row r="31" spans="1:8">
      <c r="A31" s="21"/>
      <c r="B31" s="18" t="s">
        <v>67</v>
      </c>
      <c r="C31" s="7" t="s">
        <v>68</v>
      </c>
      <c r="D31" s="7" t="s">
        <v>50</v>
      </c>
      <c r="E31" s="7">
        <v>6</v>
      </c>
      <c r="F31" s="5">
        <v>200</v>
      </c>
      <c r="G31" s="5">
        <v>1200</v>
      </c>
      <c r="H31" s="8"/>
    </row>
    <row r="32" spans="1:8">
      <c r="A32" s="21"/>
      <c r="B32" s="18" t="s">
        <v>69</v>
      </c>
      <c r="C32" s="7" t="s">
        <v>70</v>
      </c>
      <c r="D32" s="7" t="s">
        <v>50</v>
      </c>
      <c r="E32" s="7">
        <v>2</v>
      </c>
      <c r="F32" s="5">
        <v>150</v>
      </c>
      <c r="G32" s="5">
        <v>300</v>
      </c>
      <c r="H32" s="8"/>
    </row>
    <row r="33" spans="1:8">
      <c r="A33" s="21"/>
      <c r="B33" s="10" t="s">
        <v>71</v>
      </c>
      <c r="C33" s="7" t="s">
        <v>72</v>
      </c>
      <c r="D33" s="5" t="s">
        <v>17</v>
      </c>
      <c r="E33" s="7">
        <v>100</v>
      </c>
      <c r="F33" s="5">
        <v>0.5</v>
      </c>
      <c r="G33" s="5">
        <v>50</v>
      </c>
      <c r="H33" s="8"/>
    </row>
    <row r="34" spans="1:8">
      <c r="A34" s="21"/>
      <c r="B34" s="16" t="s">
        <v>73</v>
      </c>
      <c r="C34" s="7"/>
      <c r="D34" s="5" t="s">
        <v>11</v>
      </c>
      <c r="E34" s="15">
        <v>4</v>
      </c>
      <c r="F34" s="15">
        <v>48</v>
      </c>
      <c r="G34" s="15">
        <v>192</v>
      </c>
      <c r="H34" s="8"/>
    </row>
    <row r="35" spans="1:8">
      <c r="A35" s="21"/>
      <c r="B35" s="16" t="s">
        <v>74</v>
      </c>
      <c r="C35" s="7"/>
      <c r="D35" s="5" t="s">
        <v>11</v>
      </c>
      <c r="E35" s="15">
        <v>2</v>
      </c>
      <c r="F35" s="15">
        <v>58</v>
      </c>
      <c r="G35" s="15">
        <v>116</v>
      </c>
      <c r="H35" s="8"/>
    </row>
    <row r="36" spans="1:8">
      <c r="A36" s="21"/>
      <c r="B36" s="13" t="s">
        <v>75</v>
      </c>
      <c r="C36" s="7" t="s">
        <v>76</v>
      </c>
      <c r="D36" s="5" t="s">
        <v>11</v>
      </c>
      <c r="E36" s="14">
        <v>6</v>
      </c>
      <c r="F36" s="14">
        <v>18</v>
      </c>
      <c r="G36" s="14">
        <v>108</v>
      </c>
      <c r="H36" s="8"/>
    </row>
    <row r="37" spans="1:8">
      <c r="A37" s="21"/>
      <c r="B37" s="13" t="s">
        <v>77</v>
      </c>
      <c r="C37" s="7" t="s">
        <v>78</v>
      </c>
      <c r="D37" s="5" t="s">
        <v>11</v>
      </c>
      <c r="E37" s="14">
        <v>10</v>
      </c>
      <c r="F37" s="7">
        <v>15</v>
      </c>
      <c r="G37" s="7">
        <v>150</v>
      </c>
      <c r="H37" s="8"/>
    </row>
    <row r="38" spans="1:8">
      <c r="A38" s="21"/>
      <c r="B38" s="13" t="s">
        <v>77</v>
      </c>
      <c r="C38" s="7" t="s">
        <v>79</v>
      </c>
      <c r="D38" s="5" t="s">
        <v>11</v>
      </c>
      <c r="E38" s="14">
        <v>6</v>
      </c>
      <c r="F38" s="7">
        <v>20</v>
      </c>
      <c r="G38" s="7">
        <v>120</v>
      </c>
      <c r="H38" s="8"/>
    </row>
    <row r="39" spans="1:8">
      <c r="A39" s="26"/>
      <c r="B39" s="17" t="s">
        <v>80</v>
      </c>
      <c r="C39" s="27" t="s">
        <v>81</v>
      </c>
      <c r="D39" s="5"/>
      <c r="E39" s="7" t="s">
        <v>82</v>
      </c>
      <c r="F39" s="5">
        <v>0.2</v>
      </c>
      <c r="G39" s="5">
        <v>20</v>
      </c>
      <c r="H39" s="8"/>
    </row>
    <row r="40" s="1" customFormat="1" spans="1:8">
      <c r="A40" s="28" t="s">
        <v>83</v>
      </c>
      <c r="B40" s="29"/>
      <c r="C40" s="29"/>
      <c r="D40" s="29"/>
      <c r="E40" s="29"/>
      <c r="F40" s="29"/>
      <c r="G40" s="29"/>
      <c r="H40" s="30"/>
    </row>
  </sheetData>
  <mergeCells count="4">
    <mergeCell ref="A1:H1"/>
    <mergeCell ref="A40:H40"/>
    <mergeCell ref="A3:A21"/>
    <mergeCell ref="A22:A3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医用耗材清单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2025-06-24T09:02:12Z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989E42D4C0B441BDA4F8F4253BD9519B_13</vt:lpwstr>
  </property>
</Properties>
</file>